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690"/>
  </bookViews>
  <sheets>
    <sheet name="筛选人员" sheetId="4" r:id="rId1"/>
  </sheets>
  <definedNames>
    <definedName name="_xlnm._FilterDatabase" localSheetId="0" hidden="1">筛选人员!$A$4:$U$6</definedName>
  </definedNames>
  <calcPr calcId="144525"/>
</workbook>
</file>

<file path=xl/comments1.xml><?xml version="1.0" encoding="utf-8"?>
<comments xmlns="http://schemas.openxmlformats.org/spreadsheetml/2006/main">
  <authors>
    <author>黄</author>
  </authors>
  <commentList>
    <comment ref="A5" authorId="0">
      <text>
        <r>
          <rPr>
            <b/>
            <sz val="9"/>
            <rFont val="宋体"/>
            <charset val="134"/>
          </rPr>
          <t>南方人力:</t>
        </r>
        <r>
          <rPr>
            <sz val="9"/>
            <rFont val="宋体"/>
            <charset val="134"/>
          </rPr>
          <t xml:space="preserve">
填写例子</t>
        </r>
      </text>
    </comment>
  </commentList>
</comments>
</file>

<file path=xl/sharedStrings.xml><?xml version="1.0" encoding="utf-8"?>
<sst xmlns="http://schemas.openxmlformats.org/spreadsheetml/2006/main" count="40" uniqueCount="39">
  <si>
    <t>信息采集表</t>
  </si>
  <si>
    <t>拟聘岗位</t>
  </si>
  <si>
    <t>姓名</t>
  </si>
  <si>
    <t>身份证号</t>
  </si>
  <si>
    <t>出生日期</t>
  </si>
  <si>
    <t>年龄</t>
  </si>
  <si>
    <t>性别</t>
  </si>
  <si>
    <t>政治面貌</t>
  </si>
  <si>
    <t>身高（cm）</t>
  </si>
  <si>
    <t>籍贯</t>
  </si>
  <si>
    <t>户籍</t>
  </si>
  <si>
    <t>现居住地址</t>
  </si>
  <si>
    <t>学历</t>
  </si>
  <si>
    <t>学校</t>
  </si>
  <si>
    <t>专业</t>
  </si>
  <si>
    <t>驾照等级</t>
  </si>
  <si>
    <t>专业技术资格、职业资格证</t>
  </si>
  <si>
    <t>毕业时间</t>
  </si>
  <si>
    <t>工作简历</t>
  </si>
  <si>
    <t>联系电话</t>
  </si>
  <si>
    <t>E-mail</t>
  </si>
  <si>
    <t>备注（得知招聘信息渠道）</t>
  </si>
  <si>
    <t>讲解员</t>
  </si>
  <si>
    <t>张三</t>
  </si>
  <si>
    <t>440402199901011111</t>
  </si>
  <si>
    <t>中共党员</t>
  </si>
  <si>
    <t>广东珠海</t>
  </si>
  <si>
    <t>广东省珠海市香洲区金鸡路125号XX花园</t>
  </si>
  <si>
    <t>本科</t>
  </si>
  <si>
    <t>吉林大学珠海学院</t>
  </si>
  <si>
    <t>环境工程</t>
  </si>
  <si>
    <t>C1</t>
  </si>
  <si>
    <t>无</t>
  </si>
  <si>
    <t>2017年6月</t>
  </si>
  <si>
    <t>2018.5-2020.4  XXX公司，XXX岗位，联系人：XXX，固定电话或座机
2017.7-2018.4  XXX公司，XXX岗位，联系人：XXX，固定电话或座机</t>
  </si>
  <si>
    <t>13512345678</t>
  </si>
  <si>
    <t>12345678@qq.com</t>
  </si>
  <si>
    <t>珠海人力资源网（网站）</t>
  </si>
  <si>
    <t>填表说明：1.身份证号码为18位，输入后自动计算“出生日期、年龄、性别”。
          2.需在备注栏填写从得知招聘信息。
          3.写明获得任何技术职称、职业资格证等相关证件。
          4.工作经验从最初始写起，写明在何企业、单位的工作经历及单位联系人。
          5.联系电话、邮箱号码填写本人信息，以便发放通知。
          6.此表须与报名表信息一致，如实填写，经审查发现与事实不符的，取消聘用资格。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</si>
</sst>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176" formatCode="yyyy/m/d;@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2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26"/>
      <name val="宋体"/>
      <charset val="134"/>
    </font>
    <font>
      <sz val="14"/>
      <name val="宋体"/>
      <charset val="134"/>
    </font>
    <font>
      <sz val="12"/>
      <color rgb="FF000000"/>
      <name val="仿宋"/>
      <charset val="134"/>
    </font>
    <font>
      <u/>
      <sz val="12"/>
      <color indexed="4"/>
      <name val="宋体"/>
      <charset val="134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9"/>
      <name val="宋体"/>
      <charset val="134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0" fontId="2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5" borderId="6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8" fillId="3" borderId="5" applyNumberFormat="0" applyFont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7" fillId="18" borderId="7" applyNumberFormat="0" applyAlignment="0" applyProtection="0">
      <alignment vertical="center"/>
    </xf>
    <xf numFmtId="0" fontId="19" fillId="18" borderId="6" applyNumberFormat="0" applyAlignment="0" applyProtection="0">
      <alignment vertical="center"/>
    </xf>
    <xf numFmtId="0" fontId="22" fillId="22" borderId="10" applyNumberFormat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1" fillId="0" borderId="0" xfId="0" applyNumberFormat="1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Alignment="1" applyProtection="1">
      <alignment vertical="center" wrapText="1"/>
      <protection locked="0"/>
    </xf>
    <xf numFmtId="0" fontId="1" fillId="0" borderId="0" xfId="0" applyFont="1" applyAlignment="1" applyProtection="1">
      <alignment vertical="center" wrapText="1"/>
      <protection locked="0"/>
    </xf>
    <xf numFmtId="49" fontId="2" fillId="0" borderId="0" xfId="0" applyNumberFormat="1" applyFont="1" applyFill="1" applyBorder="1" applyAlignment="1" applyProtection="1">
      <alignment horizontal="center" vertical="center"/>
      <protection locked="0"/>
    </xf>
    <xf numFmtId="176" fontId="2" fillId="0" borderId="0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NumberFormat="1" applyFont="1" applyFill="1" applyBorder="1" applyAlignment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49" fontId="3" fillId="0" borderId="0" xfId="0" applyNumberFormat="1" applyFont="1" applyFill="1" applyAlignment="1" applyProtection="1">
      <alignment horizontal="center" vertical="center"/>
      <protection locked="0"/>
    </xf>
    <xf numFmtId="49" fontId="4" fillId="0" borderId="0" xfId="0" applyNumberFormat="1" applyFont="1" applyFill="1" applyBorder="1" applyAlignment="1" applyProtection="1">
      <alignment vertical="center" wrapText="1"/>
      <protection locked="0"/>
    </xf>
    <xf numFmtId="49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176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2" xfId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176" fontId="1" fillId="2" borderId="1" xfId="0" applyNumberFormat="1" applyFont="1" applyFill="1" applyBorder="1" applyAlignment="1" applyProtection="1">
      <alignment horizontal="center" vertical="center" wrapText="1"/>
      <protection hidden="1"/>
    </xf>
    <xf numFmtId="0" fontId="1" fillId="2" borderId="1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2" xfId="1" applyFont="1" applyBorder="1" applyAlignment="1" applyProtection="1">
      <alignment horizontal="center" vertical="center" wrapText="1"/>
      <protection locked="0"/>
    </xf>
    <xf numFmtId="176" fontId="1" fillId="0" borderId="1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1" xfId="0" applyNumberFormat="1" applyFont="1" applyFill="1" applyBorder="1" applyAlignment="1" applyProtection="1">
      <alignment horizontal="center" vertical="center" wrapText="1"/>
      <protection hidden="1"/>
    </xf>
    <xf numFmtId="0" fontId="5" fillId="0" borderId="0" xfId="0" applyFont="1" applyFill="1" applyAlignment="1" applyProtection="1">
      <alignment horizontal="left" vertical="center" wrapText="1"/>
      <protection locked="0"/>
    </xf>
    <xf numFmtId="0" fontId="5" fillId="0" borderId="0" xfId="0" applyFont="1" applyFill="1" applyAlignment="1" applyProtection="1">
      <alignment vertical="center" wrapText="1"/>
      <protection locked="0"/>
    </xf>
    <xf numFmtId="0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3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left" vertical="center" wrapText="1"/>
      <protection locked="0"/>
    </xf>
    <xf numFmtId="0" fontId="6" fillId="2" borderId="1" xfId="11" applyNumberFormat="1" applyFill="1" applyBorder="1" applyAlignment="1" applyProtection="1">
      <alignment horizontal="center" vertical="center" wrapText="1"/>
      <protection locked="0"/>
    </xf>
    <xf numFmtId="0" fontId="1" fillId="2" borderId="1" xfId="0" applyNumberFormat="1" applyFont="1" applyFill="1" applyBorder="1" applyAlignment="1" applyProtection="1">
      <alignment vertical="center" wrapText="1"/>
      <protection locked="0"/>
    </xf>
    <xf numFmtId="49" fontId="1" fillId="0" borderId="1" xfId="0" applyNumberFormat="1" applyFont="1" applyFill="1" applyBorder="1" applyAlignment="1" applyProtection="1">
      <alignment horizontal="left" vertical="center" wrapText="1"/>
      <protection locked="0"/>
    </xf>
    <xf numFmtId="0" fontId="6" fillId="0" borderId="1" xfId="11" applyNumberFormat="1" applyFill="1" applyBorder="1" applyAlignment="1" applyProtection="1">
      <alignment horizontal="center" vertical="center" wrapText="1"/>
      <protection locked="0"/>
    </xf>
    <xf numFmtId="0" fontId="1" fillId="0" borderId="1" xfId="0" applyNumberFormat="1" applyFont="1" applyFill="1" applyBorder="1" applyAlignment="1" applyProtection="1">
      <alignment vertical="center" wrapText="1"/>
      <protection locked="0"/>
    </xf>
  </cellXfs>
  <cellStyles count="50">
    <cellStyle name="常规" xfId="0" builtinId="0"/>
    <cellStyle name="常规_任职资格_3" xfId="1"/>
    <cellStyle name="货币[0]" xfId="2" builtinId="7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12345678@qq.com" TargetMode="External"/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U13"/>
  <sheetViews>
    <sheetView tabSelected="1" workbookViewId="0">
      <pane topLeftCell="A1" activePane="bottomRight" state="frozen"/>
      <selection activeCell="G6" sqref="G6"/>
    </sheetView>
  </sheetViews>
  <sheetFormatPr defaultColWidth="9" defaultRowHeight="14.25"/>
  <cols>
    <col min="1" max="1" width="14.875" style="4" customWidth="1"/>
    <col min="2" max="2" width="9.875" style="4" customWidth="1"/>
    <col min="3" max="3" width="21.625" style="4" customWidth="1"/>
    <col min="4" max="4" width="11.25" style="5" customWidth="1"/>
    <col min="5" max="6" width="6.625" style="6" customWidth="1"/>
    <col min="7" max="8" width="9.75" style="6" customWidth="1"/>
    <col min="9" max="10" width="12.125" style="6" customWidth="1"/>
    <col min="11" max="11" width="14.625" style="6" customWidth="1"/>
    <col min="12" max="12" width="7.75" style="4" customWidth="1"/>
    <col min="13" max="13" width="22.625" style="4" customWidth="1"/>
    <col min="14" max="15" width="14.875" style="4" customWidth="1"/>
    <col min="16" max="16" width="14.75" style="4" customWidth="1"/>
    <col min="17" max="17" width="10.75" style="4" customWidth="1"/>
    <col min="18" max="18" width="40.875" style="4" customWidth="1"/>
    <col min="19" max="20" width="15.5" style="4" customWidth="1"/>
    <col min="21" max="21" width="14.125" style="7" customWidth="1"/>
    <col min="22" max="16384" width="9" style="8"/>
  </cols>
  <sheetData>
    <row r="2" ht="33.75" spans="1:21">
      <c r="A2" s="9" t="s">
        <v>0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</row>
    <row r="3" ht="18.75" spans="1:21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</row>
    <row r="4" s="1" customFormat="1" ht="33" customHeight="1" spans="1:21">
      <c r="A4" s="11" t="s">
        <v>1</v>
      </c>
      <c r="B4" s="11" t="s">
        <v>2</v>
      </c>
      <c r="C4" s="11" t="s">
        <v>3</v>
      </c>
      <c r="D4" s="12" t="s">
        <v>4</v>
      </c>
      <c r="E4" s="13" t="s">
        <v>5</v>
      </c>
      <c r="F4" s="13" t="s">
        <v>6</v>
      </c>
      <c r="G4" s="13" t="s">
        <v>7</v>
      </c>
      <c r="H4" s="13" t="s">
        <v>8</v>
      </c>
      <c r="I4" s="13" t="s">
        <v>9</v>
      </c>
      <c r="J4" s="13" t="s">
        <v>10</v>
      </c>
      <c r="K4" s="13" t="s">
        <v>11</v>
      </c>
      <c r="L4" s="11" t="s">
        <v>12</v>
      </c>
      <c r="M4" s="11" t="s">
        <v>13</v>
      </c>
      <c r="N4" s="11" t="s">
        <v>14</v>
      </c>
      <c r="O4" s="11" t="s">
        <v>15</v>
      </c>
      <c r="P4" s="11" t="s">
        <v>16</v>
      </c>
      <c r="Q4" s="11" t="s">
        <v>17</v>
      </c>
      <c r="R4" s="26" t="s">
        <v>18</v>
      </c>
      <c r="S4" s="26" t="s">
        <v>19</v>
      </c>
      <c r="T4" s="26" t="s">
        <v>20</v>
      </c>
      <c r="U4" s="11" t="s">
        <v>21</v>
      </c>
    </row>
    <row r="5" s="2" customFormat="1" ht="57" customHeight="1" spans="1:21">
      <c r="A5" s="14" t="s">
        <v>22</v>
      </c>
      <c r="B5" s="15" t="s">
        <v>23</v>
      </c>
      <c r="C5" s="15" t="s">
        <v>24</v>
      </c>
      <c r="D5" s="16">
        <f>DATE(MID(C5,7,4),MID(C5,11,2),MID(C5,13,2))</f>
        <v>36161</v>
      </c>
      <c r="E5" s="17">
        <f ca="1">IF(LEN(C5)=18,IF(MID(C5,11,4)*1&gt;MONTH(NOW())*100+DAY(NOW()),YEAR(NOW())-MID(C5,7,4)-1,YEAR(NOW())-MID(C5,7,4)),"身份证号码错误")</f>
        <v>23</v>
      </c>
      <c r="F5" s="17" t="str">
        <f>IF(MOD(MID(C5,17,1),2)=1,"男","女")</f>
        <v>男</v>
      </c>
      <c r="G5" s="17" t="s">
        <v>25</v>
      </c>
      <c r="H5" s="17">
        <v>186</v>
      </c>
      <c r="I5" s="23" t="s">
        <v>26</v>
      </c>
      <c r="J5" s="23" t="s">
        <v>26</v>
      </c>
      <c r="K5" s="23" t="s">
        <v>27</v>
      </c>
      <c r="L5" s="15" t="s">
        <v>28</v>
      </c>
      <c r="M5" s="15" t="s">
        <v>29</v>
      </c>
      <c r="N5" s="15" t="s">
        <v>30</v>
      </c>
      <c r="O5" s="24" t="s">
        <v>31</v>
      </c>
      <c r="P5" s="24" t="s">
        <v>32</v>
      </c>
      <c r="Q5" s="24" t="s">
        <v>33</v>
      </c>
      <c r="R5" s="27" t="s">
        <v>34</v>
      </c>
      <c r="S5" s="15" t="s">
        <v>35</v>
      </c>
      <c r="T5" s="28" t="s">
        <v>36</v>
      </c>
      <c r="U5" s="29" t="s">
        <v>37</v>
      </c>
    </row>
    <row r="6" s="3" customFormat="1" ht="57" customHeight="1" spans="1:21">
      <c r="A6" s="18"/>
      <c r="B6" s="11"/>
      <c r="C6" s="11"/>
      <c r="D6" s="19" t="e">
        <f>DATE(MID(C6,7,4),MID(C6,11,2),MID(C6,13,2))</f>
        <v>#VALUE!</v>
      </c>
      <c r="E6" s="20" t="str">
        <f ca="1">IF(LEN(C6)=18,IF(MID(C6,11,4)*1&gt;MONTH(NOW())*100+DAY(NOW()),YEAR(NOW())-MID(C6,7,4)-1,YEAR(NOW())-MID(C6,7,4)),"身份证号码错误")</f>
        <v>身份证号码错误</v>
      </c>
      <c r="F6" s="20" t="e">
        <f>IF(MOD(MID(C6,17,1),2)=1,"男","女")</f>
        <v>#VALUE!</v>
      </c>
      <c r="G6" s="20"/>
      <c r="H6" s="20"/>
      <c r="I6" s="13"/>
      <c r="J6" s="13"/>
      <c r="K6" s="13"/>
      <c r="L6" s="11"/>
      <c r="M6" s="11"/>
      <c r="N6" s="11"/>
      <c r="O6" s="25"/>
      <c r="P6" s="25"/>
      <c r="Q6" s="25"/>
      <c r="R6" s="30"/>
      <c r="S6" s="11"/>
      <c r="T6" s="31"/>
      <c r="U6" s="32"/>
    </row>
    <row r="8" ht="114" customHeight="1" spans="1:21">
      <c r="A8" s="21" t="s">
        <v>38</v>
      </c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</row>
    <row r="9" ht="30" customHeight="1" spans="1:21">
      <c r="A9" s="22"/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</row>
    <row r="10" ht="30" customHeight="1" spans="1:21">
      <c r="A10" s="22"/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</row>
    <row r="11" ht="30" customHeight="1" spans="1:21">
      <c r="A11" s="22"/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</row>
    <row r="12" ht="30" customHeight="1" spans="1:21">
      <c r="A12" s="22"/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</row>
    <row r="13" ht="30" customHeight="1" spans="1:21">
      <c r="A13" s="22"/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</row>
  </sheetData>
  <sheetProtection selectLockedCells="1"/>
  <autoFilter ref="A4:U6">
    <extLst/>
  </autoFilter>
  <mergeCells count="2">
    <mergeCell ref="A2:U2"/>
    <mergeCell ref="A8:U8"/>
  </mergeCells>
  <hyperlinks>
    <hyperlink ref="T5" r:id="rId3" display="12345678@qq.com"/>
  </hyperlinks>
  <printOptions horizontalCentered="1"/>
  <pageMargins left="0.16" right="0.16" top="0.6" bottom="0.41" header="0.51" footer="0.51"/>
  <pageSetup paperSize="9" orientation="portrait"/>
  <headerFooter alignWithMargins="0" scaleWithDoc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筛选人员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wuzhifei</dc:creator>
  <cp:lastModifiedBy>胡世耿</cp:lastModifiedBy>
  <cp:revision>1</cp:revision>
  <dcterms:created xsi:type="dcterms:W3CDTF">2012-06-06T01:30:00Z</dcterms:created>
  <dcterms:modified xsi:type="dcterms:W3CDTF">2022-06-10T03:08:55Z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2052-11.1.0.11372</vt:lpwstr>
  </property>
  <property fmtid="{D5CDD505-2E9C-101B-9397-08002B2CF9AE}" pid="3" name="KSOReadingLayout">
    <vt:bool>false</vt:bool>
  </property>
  <property fmtid="{D5CDD505-2E9C-101B-9397-08002B2CF9AE}" pid="4" name="ICV">
    <vt:lpwstr>7C110D22F8FC4CBCBD1DB3BBC48E8867</vt:lpwstr>
  </property>
</Properties>
</file>